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shortcut-targets-by-id\0B05jGVho1UadR0d6Sm8tSUJ0TGc\ESWATINI\PROJECTS\EU CSAs 2024 - 1029UE\ADMIN\SUB-GRANTS\FSTP\Final docs\"/>
    </mc:Choice>
  </mc:AlternateContent>
  <xr:revisionPtr revIDLastSave="0" documentId="13_ncr:1_{4D8D7DA2-A3B8-4DE1-AA9C-483A8CEF3752}" xr6:coauthVersionLast="47" xr6:coauthVersionMax="47" xr10:uidLastSave="{00000000-0000-0000-0000-000000000000}"/>
  <bookViews>
    <workbookView xWindow="-120" yWindow="-120" windowWidth="20730" windowHeight="11040" xr2:uid="{00000000-000D-0000-FFFF-FFFF00000000}"/>
  </bookViews>
  <sheets>
    <sheet name="Overall Budget" sheetId="1" r:id="rId1"/>
  </sheets>
  <definedNames>
    <definedName name="_xlnm.Print_Area" localSheetId="0">'Overall Budget'!$A$1:$G$65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6" i="1" l="1"/>
  <c r="E35" i="1"/>
  <c r="E38" i="1"/>
  <c r="E50" i="1"/>
  <c r="E49" i="1"/>
  <c r="E48" i="1"/>
  <c r="E44" i="1"/>
  <c r="E43" i="1"/>
  <c r="E42" i="1"/>
  <c r="E32" i="1"/>
  <c r="E30" i="1"/>
  <c r="E29" i="1"/>
  <c r="E28" i="1"/>
  <c r="E25" i="1"/>
  <c r="E23" i="1"/>
  <c r="E21" i="1"/>
  <c r="E17" i="1"/>
  <c r="E14" i="1"/>
  <c r="E12" i="1"/>
  <c r="E11" i="1"/>
  <c r="E15" i="1" l="1"/>
  <c r="E51" i="1"/>
  <c r="E45" i="1"/>
  <c r="E33" i="1"/>
  <c r="E39" i="1"/>
  <c r="E26" i="1"/>
  <c r="E18" i="1"/>
  <c r="E53" i="1" l="1"/>
  <c r="E55" i="1" s="1"/>
  <c r="G45" i="1" l="1"/>
  <c r="G51" i="1"/>
  <c r="G39" i="1"/>
  <c r="G33" i="1"/>
  <c r="G26" i="1"/>
  <c r="G15" i="1"/>
  <c r="J9" i="1" s="1"/>
  <c r="G18" i="1"/>
  <c r="G53" i="1"/>
</calcChain>
</file>

<file path=xl/sharedStrings.xml><?xml version="1.0" encoding="utf-8"?>
<sst xmlns="http://schemas.openxmlformats.org/spreadsheetml/2006/main" count="81" uniqueCount="71">
  <si>
    <t>All Years</t>
  </si>
  <si>
    <t>Costs</t>
  </si>
  <si>
    <t># of units</t>
  </si>
  <si>
    <t>1. Human Resources</t>
  </si>
  <si>
    <t>Per month</t>
  </si>
  <si>
    <t>Per diem</t>
  </si>
  <si>
    <t>Subtotal Human Resources</t>
  </si>
  <si>
    <t>Subtotal Travel</t>
  </si>
  <si>
    <t>3.2 Furniture, computer equipment</t>
  </si>
  <si>
    <t>Subtotal Equipment and supplies</t>
  </si>
  <si>
    <t>4.1 Vehicle costs</t>
  </si>
  <si>
    <t>4.2 Office rent</t>
  </si>
  <si>
    <t>4.3 Consumables - office supplies</t>
  </si>
  <si>
    <t>4.4 Other services (tel/fax, electricity/heating, maintenance)</t>
  </si>
  <si>
    <t>Subtotal Project office</t>
  </si>
  <si>
    <t>Subtotal Other costs, services</t>
  </si>
  <si>
    <t>6. Objectives</t>
  </si>
  <si>
    <t>Subtotal Objectives</t>
  </si>
  <si>
    <t xml:space="preserve">DESCRIPTION </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</si>
  <si>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</si>
  <si>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 xml:space="preserve"> 1. Budget for the Action</t>
    </r>
    <r>
      <rPr>
        <b/>
        <vertAlign val="superscript"/>
        <sz val="11"/>
        <rFont val="Calibri"/>
        <family val="2"/>
        <scheme val="minor"/>
      </rPr>
      <t>1</t>
    </r>
  </si>
  <si>
    <r>
      <t xml:space="preserve">Unit </t>
    </r>
    <r>
      <rPr>
        <b/>
        <vertAlign val="superscript"/>
        <sz val="11"/>
        <rFont val="Calibri"/>
        <family val="2"/>
        <scheme val="minor"/>
      </rPr>
      <t>13</t>
    </r>
  </si>
  <si>
    <t>6.1.1</t>
  </si>
  <si>
    <t>6.1.2</t>
  </si>
  <si>
    <t>6.2.1</t>
  </si>
  <si>
    <t>Organization Name:</t>
  </si>
  <si>
    <t>Project Title:</t>
  </si>
  <si>
    <t>Duration:</t>
  </si>
  <si>
    <t>…...........................................................................................................</t>
  </si>
  <si>
    <t>4. Project office</t>
  </si>
  <si>
    <t>7. Total eligible costs</t>
  </si>
  <si>
    <r>
      <t>1.1 Salaries (gross salaries including social security charges and other related costs, local staff)</t>
    </r>
    <r>
      <rPr>
        <vertAlign val="superscript"/>
        <sz val="11"/>
        <rFont val="Calibri"/>
        <family val="2"/>
        <scheme val="minor"/>
      </rPr>
      <t>3</t>
    </r>
  </si>
  <si>
    <t>3. If staff are not working full time on the Action, the percentage should be indicated alongside the description of the item and reflected in the number of units (not the unit value).</t>
  </si>
  <si>
    <r>
      <t>4. Indicate the country where the per diems are incurred</t>
    </r>
    <r>
      <rPr>
        <strike/>
        <sz val="11"/>
        <color indexed="8"/>
        <rFont val="Calibri"/>
        <family val="2"/>
        <scheme val="minor"/>
      </rPr>
      <t>.</t>
    </r>
    <r>
      <rPr>
        <sz val="11"/>
        <color indexed="8"/>
        <rFont val="Calibri"/>
        <family val="2"/>
        <scheme val="minor"/>
      </rPr>
      <t xml:space="preserve">
Per diems are not considered a simplified cost option for the purposes of Union financing when the Grant Beneficiary reimburses a fixed amount to its staff according to its internal rules and asks for the reimbursement of that same amount in the action budget. Such per diems are considered to be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</si>
  <si>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5.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</si>
  <si>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r>
      <t>3. Equipment and supplies</t>
    </r>
    <r>
      <rPr>
        <b/>
        <vertAlign val="superscript"/>
        <sz val="11"/>
        <rFont val="Calibri"/>
        <family val="2"/>
        <scheme val="minor"/>
      </rPr>
      <t>6</t>
    </r>
  </si>
  <si>
    <r>
      <t>2. Travel</t>
    </r>
    <r>
      <rPr>
        <b/>
        <vertAlign val="superscript"/>
        <sz val="11"/>
        <rFont val="Calibri"/>
        <family val="2"/>
        <scheme val="minor"/>
      </rPr>
      <t>5</t>
    </r>
  </si>
  <si>
    <t>6. Please separate cost for purchase or rental.</t>
  </si>
  <si>
    <t>7. Specify the typology of costs or services. Global amounts will not be accepted.</t>
  </si>
  <si>
    <r>
      <t>5. Other costs, services</t>
    </r>
    <r>
      <rPr>
        <b/>
        <vertAlign val="superscript"/>
        <sz val="11"/>
        <rFont val="Calibri"/>
        <family val="2"/>
        <scheme val="minor"/>
      </rPr>
      <t>7</t>
    </r>
  </si>
  <si>
    <t>8. Only indicate here when fully subcontracted.</t>
  </si>
  <si>
    <t xml:space="preserve">9. Communication and visibility activities should be properly planned and budgeted at each stage of the project implementation. </t>
  </si>
  <si>
    <t>Objective 2 - To implement concrete actions addressing/responding to the priorities included in the National Agendas.</t>
  </si>
  <si>
    <t xml:space="preserve">Objective 1 - To support CSOs and CBOs in addressing internal governance and management weak areas identified during the need assessment. </t>
  </si>
  <si>
    <t>….......</t>
  </si>
  <si>
    <t>6.2.2</t>
  </si>
  <si>
    <t>…........</t>
  </si>
  <si>
    <t>Sub-Total Objective 1</t>
  </si>
  <si>
    <t>Sub-Total Objective 2</t>
  </si>
  <si>
    <t>Unit value
(in SZL)</t>
  </si>
  <si>
    <r>
      <t>Total Cost
(in SZL)</t>
    </r>
    <r>
      <rPr>
        <b/>
        <vertAlign val="superscript"/>
        <sz val="11"/>
        <rFont val="Calibri"/>
        <family val="2"/>
        <scheme val="minor"/>
      </rPr>
      <t>2</t>
    </r>
  </si>
  <si>
    <t xml:space="preserve">   3.1.1 …................</t>
  </si>
  <si>
    <t xml:space="preserve">   3.2.1 …................</t>
  </si>
  <si>
    <t xml:space="preserve">   3.3.1 …................</t>
  </si>
  <si>
    <t xml:space="preserve">   4.4.1 …................</t>
  </si>
  <si>
    <t xml:space="preserve">2. The budget has to be established in Emalangeni. Costs and unit values are rounded to the nearest lilangeni. </t>
  </si>
  <si>
    <t>PERCENTAGE</t>
  </si>
  <si>
    <t>3.1 Rent of vehicles</t>
  </si>
  <si>
    <t xml:space="preserve">   1.1.1 ….......</t>
  </si>
  <si>
    <t xml:space="preserve">   1.1.2 ….......</t>
  </si>
  <si>
    <r>
      <t>1.2 Per diems for missions/travel</t>
    </r>
    <r>
      <rPr>
        <vertAlign val="superscript"/>
        <sz val="11"/>
        <rFont val="Calibri"/>
        <family val="2"/>
        <scheme val="minor"/>
      </rPr>
      <t>4</t>
    </r>
  </si>
  <si>
    <t xml:space="preserve">   1.2.1 Local (staff assigned to the Action)</t>
  </si>
  <si>
    <r>
      <t>2.1 Local transportation</t>
    </r>
    <r>
      <rPr>
        <b/>
        <sz val="11"/>
        <rFont val="Calibri"/>
        <family val="2"/>
        <scheme val="minor"/>
      </rPr>
      <t xml:space="preserve"> </t>
    </r>
  </si>
  <si>
    <t>3.3 Other (please specify)</t>
  </si>
  <si>
    <t>5.1 Expenditure verification/Audit</t>
  </si>
  <si>
    <t>5.2 Translation, interpreters</t>
  </si>
  <si>
    <t>5.3 Financial services (bank guarantee costs etc.)</t>
  </si>
  <si>
    <t>RUNNING COSTS (1+3-4)</t>
  </si>
  <si>
    <t>BL</t>
  </si>
  <si>
    <t>CHECK</t>
  </si>
  <si>
    <t xml:space="preserve">   5.3.1 Bank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</si>
</sst>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b/>
      <sz val="11"/>
      <name val="Calibri"/>
      <family val="2"/>
      <scheme val="minor"/>
    </font>
    <font>
      <b/>
      <vertAlign val="superscript"/>
      <sz val="11"/>
      <name val="Calibri"/>
      <family val="2"/>
      <scheme val="minor"/>
    </font>
    <font>
      <sz val="11"/>
      <name val="Calibri"/>
      <family val="2"/>
      <scheme val="minor"/>
    </font>
    <font>
      <vertAlign val="superscript"/>
      <sz val="11"/>
      <name val="Calibri"/>
      <family val="2"/>
      <scheme val="minor"/>
    </font>
    <font>
      <b/>
      <i/>
      <sz val="11"/>
      <name val="Calibri"/>
      <family val="2"/>
      <scheme val="minor"/>
    </font>
    <font>
      <i/>
      <sz val="11"/>
      <name val="Calibri"/>
      <family val="2"/>
      <scheme val="minor"/>
    </font>
    <font>
      <strike/>
      <sz val="11"/>
      <color indexed="8"/>
      <name val="Calibri"/>
      <family val="2"/>
      <scheme val="minor"/>
    </font>
    <font>
      <sz val="11"/>
      <color indexed="8"/>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06">
    <xf numFmtId="0" fontId="0" fillId="0" borderId="0" xfId="0"/>
    <xf numFmtId="0" fontId="3" fillId="0" borderId="5" xfId="0" applyFont="1" applyBorder="1" applyAlignment="1">
      <alignment vertical="center" wrapText="1"/>
    </xf>
    <xf numFmtId="0" fontId="1" fillId="0" borderId="5" xfId="0" applyFont="1" applyBorder="1" applyAlignment="1">
      <alignment vertical="center" wrapText="1"/>
    </xf>
    <xf numFmtId="0" fontId="0" fillId="0" borderId="0" xfId="0" applyAlignment="1">
      <alignment vertical="center"/>
    </xf>
    <xf numFmtId="0" fontId="3" fillId="0" borderId="1" xfId="0" applyFont="1" applyBorder="1" applyAlignment="1">
      <alignment vertical="center"/>
    </xf>
    <xf numFmtId="0" fontId="0" fillId="0" borderId="1" xfId="0" applyBorder="1" applyAlignment="1">
      <alignment vertical="center"/>
    </xf>
    <xf numFmtId="0" fontId="5" fillId="0" borderId="2" xfId="0" applyFont="1" applyBorder="1" applyAlignment="1">
      <alignment vertical="center" wrapText="1"/>
    </xf>
    <xf numFmtId="0" fontId="0" fillId="0" borderId="2" xfId="0"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xf>
    <xf numFmtId="0" fontId="5" fillId="0" borderId="5" xfId="0" applyFont="1" applyBorder="1" applyAlignment="1">
      <alignment vertical="center" wrapText="1"/>
    </xf>
    <xf numFmtId="0" fontId="5" fillId="0" borderId="1" xfId="0" applyFont="1" applyBorder="1" applyAlignment="1">
      <alignment vertical="center"/>
    </xf>
    <xf numFmtId="0" fontId="0" fillId="0" borderId="5" xfId="0" applyBorder="1" applyAlignment="1">
      <alignment vertical="center" wrapText="1"/>
    </xf>
    <xf numFmtId="0" fontId="8" fillId="2" borderId="3" xfId="0" applyFont="1" applyFill="1" applyBorder="1" applyAlignment="1">
      <alignment vertical="center"/>
    </xf>
    <xf numFmtId="0" fontId="8" fillId="0" borderId="1" xfId="0" applyFont="1" applyBorder="1" applyAlignment="1">
      <alignment vertical="center"/>
    </xf>
    <xf numFmtId="0" fontId="0" fillId="0" borderId="0" xfId="0" applyAlignment="1">
      <alignment vertical="center" wrapText="1"/>
    </xf>
    <xf numFmtId="0" fontId="1" fillId="0" borderId="0" xfId="0" applyFont="1" applyAlignment="1">
      <alignment vertical="center"/>
    </xf>
    <xf numFmtId="43" fontId="3" fillId="0" borderId="1" xfId="1" applyFont="1" applyBorder="1" applyAlignment="1">
      <alignment vertical="center"/>
    </xf>
    <xf numFmtId="43" fontId="0" fillId="0" borderId="1" xfId="1" applyFont="1" applyBorder="1" applyAlignment="1">
      <alignment vertical="center"/>
    </xf>
    <xf numFmtId="43" fontId="3" fillId="2" borderId="4" xfId="1" applyFont="1" applyFill="1" applyBorder="1" applyAlignment="1">
      <alignment vertical="center"/>
    </xf>
    <xf numFmtId="43" fontId="5" fillId="0" borderId="1" xfId="1" applyFont="1" applyBorder="1" applyAlignment="1">
      <alignment vertical="center"/>
    </xf>
    <xf numFmtId="43" fontId="7" fillId="2" borderId="4" xfId="1" applyFont="1" applyFill="1" applyBorder="1" applyAlignment="1">
      <alignment vertical="center"/>
    </xf>
    <xf numFmtId="43" fontId="8" fillId="2" borderId="4" xfId="1" applyFont="1" applyFill="1" applyBorder="1" applyAlignment="1">
      <alignment vertical="center"/>
    </xf>
    <xf numFmtId="43" fontId="8" fillId="0" borderId="1" xfId="1" applyFont="1" applyBorder="1" applyAlignment="1">
      <alignment vertical="center"/>
    </xf>
    <xf numFmtId="43" fontId="0" fillId="0" borderId="0" xfId="1" applyFont="1" applyAlignment="1">
      <alignment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1" xfId="0" applyFont="1" applyBorder="1" applyAlignment="1">
      <alignment horizontal="center" vertical="center" wrapText="1"/>
    </xf>
    <xf numFmtId="43" fontId="3" fillId="0" borderId="6" xfId="1" applyFont="1" applyBorder="1" applyAlignment="1">
      <alignment vertical="center"/>
    </xf>
    <xf numFmtId="43" fontId="0" fillId="0" borderId="6" xfId="1" applyFont="1" applyBorder="1" applyAlignment="1">
      <alignment vertical="center"/>
    </xf>
    <xf numFmtId="43" fontId="3" fillId="2" borderId="6" xfId="1" applyFont="1" applyFill="1" applyBorder="1" applyAlignment="1">
      <alignment vertical="center"/>
    </xf>
    <xf numFmtId="43" fontId="5" fillId="0" borderId="6" xfId="1" applyFont="1" applyBorder="1" applyAlignment="1">
      <alignment vertical="center"/>
    </xf>
    <xf numFmtId="43" fontId="8" fillId="0" borderId="6" xfId="1" applyFont="1" applyBorder="1" applyAlignment="1">
      <alignment vertical="center"/>
    </xf>
    <xf numFmtId="0" fontId="3"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43" fontId="3" fillId="2" borderId="8" xfId="1" applyFont="1" applyFill="1" applyBorder="1" applyAlignment="1">
      <alignment horizontal="center" vertical="center" wrapText="1"/>
    </xf>
    <xf numFmtId="43" fontId="3" fillId="2" borderId="7" xfId="1" applyFont="1" applyFill="1" applyBorder="1" applyAlignment="1">
      <alignment horizontal="center"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43" fontId="3" fillId="4" borderId="6" xfId="1" applyFont="1" applyFill="1" applyBorder="1" applyAlignment="1">
      <alignment vertical="center"/>
    </xf>
    <xf numFmtId="0" fontId="3" fillId="5" borderId="5" xfId="0"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vertical="center"/>
    </xf>
    <xf numFmtId="43" fontId="3" fillId="5" borderId="1" xfId="1" applyFont="1" applyFill="1" applyBorder="1" applyAlignment="1">
      <alignment vertical="center"/>
    </xf>
    <xf numFmtId="43" fontId="3" fillId="5" borderId="6" xfId="1" applyFont="1" applyFill="1" applyBorder="1" applyAlignment="1">
      <alignment vertical="center"/>
    </xf>
    <xf numFmtId="0" fontId="7" fillId="0" borderId="19" xfId="0" applyFont="1" applyBorder="1" applyAlignment="1">
      <alignment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43" fontId="3" fillId="0" borderId="22" xfId="1" applyFont="1" applyFill="1" applyBorder="1" applyAlignment="1">
      <alignment vertical="center"/>
    </xf>
    <xf numFmtId="0" fontId="5" fillId="0" borderId="25" xfId="0" applyFont="1" applyBorder="1" applyAlignment="1">
      <alignment vertical="center" wrapText="1"/>
    </xf>
    <xf numFmtId="0" fontId="5" fillId="0" borderId="26" xfId="0" applyFont="1" applyBorder="1" applyAlignment="1">
      <alignment horizontal="center" vertical="center" wrapText="1"/>
    </xf>
    <xf numFmtId="0" fontId="5" fillId="0" borderId="26" xfId="0" applyFont="1" applyBorder="1" applyAlignment="1">
      <alignment vertical="center"/>
    </xf>
    <xf numFmtId="43" fontId="5" fillId="0" borderId="26" xfId="1" applyFont="1" applyBorder="1" applyAlignment="1">
      <alignment vertical="center"/>
    </xf>
    <xf numFmtId="43" fontId="5" fillId="0" borderId="27" xfId="1" applyFont="1" applyBorder="1" applyAlignment="1">
      <alignment vertical="center"/>
    </xf>
    <xf numFmtId="0" fontId="1" fillId="0" borderId="28"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43" fontId="3" fillId="0" borderId="10" xfId="1" applyFont="1" applyBorder="1" applyAlignment="1">
      <alignment vertical="center"/>
    </xf>
    <xf numFmtId="43" fontId="3" fillId="0" borderId="11" xfId="1" applyFont="1" applyBorder="1" applyAlignment="1">
      <alignment vertical="center"/>
    </xf>
    <xf numFmtId="0" fontId="7" fillId="2" borderId="5" xfId="0" applyFont="1" applyFill="1" applyBorder="1" applyAlignment="1">
      <alignment vertical="center" wrapText="1"/>
    </xf>
    <xf numFmtId="0" fontId="3" fillId="2" borderId="29" xfId="0" applyFont="1" applyFill="1" applyBorder="1" applyAlignment="1">
      <alignment vertical="center" wrapText="1"/>
    </xf>
    <xf numFmtId="43" fontId="7" fillId="2" borderId="33" xfId="1" applyFont="1" applyFill="1" applyBorder="1" applyAlignment="1">
      <alignment vertical="center"/>
    </xf>
    <xf numFmtId="0" fontId="0" fillId="0" borderId="18" xfId="0" applyBorder="1" applyAlignment="1">
      <alignment vertical="center" wrapText="1"/>
    </xf>
    <xf numFmtId="0" fontId="0" fillId="0" borderId="14" xfId="0" applyBorder="1" applyAlignment="1">
      <alignment vertical="center" wrapText="1"/>
    </xf>
    <xf numFmtId="0" fontId="0" fillId="4" borderId="14" xfId="0" applyFill="1" applyBorder="1" applyAlignment="1">
      <alignment vertical="center" wrapText="1"/>
    </xf>
    <xf numFmtId="0" fontId="0" fillId="3" borderId="14" xfId="0" applyFill="1" applyBorder="1" applyAlignment="1">
      <alignment vertical="center" wrapText="1"/>
    </xf>
    <xf numFmtId="0" fontId="1" fillId="5" borderId="14" xfId="0" applyFont="1" applyFill="1" applyBorder="1" applyAlignment="1">
      <alignment vertical="center" wrapText="1"/>
    </xf>
    <xf numFmtId="0" fontId="0" fillId="0" borderId="17" xfId="0" applyBorder="1" applyAlignment="1">
      <alignment vertical="center" wrapText="1"/>
    </xf>
    <xf numFmtId="0" fontId="0" fillId="0" borderId="23" xfId="0" applyBorder="1" applyAlignment="1">
      <alignment vertical="center" wrapText="1"/>
    </xf>
    <xf numFmtId="0" fontId="0" fillId="4" borderId="24" xfId="0" applyFill="1" applyBorder="1" applyAlignment="1">
      <alignment vertical="center" wrapText="1"/>
    </xf>
    <xf numFmtId="10" fontId="1" fillId="0" borderId="0" xfId="2" applyNumberFormat="1" applyFont="1" applyFill="1" applyAlignment="1">
      <alignment horizontal="center" vertical="center"/>
    </xf>
    <xf numFmtId="10" fontId="1" fillId="0" borderId="18" xfId="2" applyNumberFormat="1" applyFont="1" applyFill="1" applyBorder="1" applyAlignment="1">
      <alignment horizontal="center" vertical="center"/>
    </xf>
    <xf numFmtId="10" fontId="1" fillId="0" borderId="14" xfId="2" applyNumberFormat="1" applyFont="1" applyFill="1" applyBorder="1" applyAlignment="1">
      <alignment horizontal="center" vertical="center"/>
    </xf>
    <xf numFmtId="10" fontId="1" fillId="0" borderId="17" xfId="2" applyNumberFormat="1" applyFont="1" applyFill="1" applyBorder="1" applyAlignment="1">
      <alignment horizontal="center" vertical="center"/>
    </xf>
    <xf numFmtId="10" fontId="1" fillId="0" borderId="23" xfId="2" applyNumberFormat="1" applyFont="1" applyFill="1" applyBorder="1" applyAlignment="1">
      <alignment horizontal="center" vertical="center"/>
    </xf>
    <xf numFmtId="10" fontId="1" fillId="4" borderId="14" xfId="2" applyNumberFormat="1" applyFont="1" applyFill="1" applyBorder="1" applyAlignment="1">
      <alignment horizontal="center" vertical="center"/>
    </xf>
    <xf numFmtId="10" fontId="1" fillId="5" borderId="14" xfId="2" applyNumberFormat="1" applyFont="1" applyFill="1" applyBorder="1" applyAlignment="1">
      <alignment horizontal="center" vertical="center"/>
    </xf>
    <xf numFmtId="10" fontId="1" fillId="3" borderId="14" xfId="2" applyNumberFormat="1" applyFont="1" applyFill="1" applyBorder="1" applyAlignment="1">
      <alignment horizontal="center" vertical="center"/>
    </xf>
    <xf numFmtId="10" fontId="1" fillId="4" borderId="24" xfId="2"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34" xfId="0" applyFont="1" applyBorder="1" applyAlignment="1">
      <alignment horizontal="center" vertical="center"/>
    </xf>
    <xf numFmtId="0" fontId="0" fillId="0" borderId="24" xfId="0" applyBorder="1" applyAlignment="1">
      <alignment vertical="center"/>
    </xf>
    <xf numFmtId="10" fontId="0" fillId="0" borderId="34" xfId="0" applyNumberFormat="1" applyBorder="1" applyAlignment="1">
      <alignment vertical="center"/>
    </xf>
    <xf numFmtId="0" fontId="1" fillId="6" borderId="29" xfId="0" applyFont="1" applyFill="1" applyBorder="1" applyAlignment="1">
      <alignment horizontal="center" vertical="center"/>
    </xf>
    <xf numFmtId="0" fontId="1" fillId="6" borderId="33" xfId="0" applyFont="1" applyFill="1" applyBorder="1" applyAlignment="1">
      <alignment horizontal="center" vertical="center"/>
    </xf>
    <xf numFmtId="0" fontId="0" fillId="0" borderId="0" xfId="0" applyAlignment="1">
      <alignment horizontal="left" wrapText="1"/>
    </xf>
    <xf numFmtId="0" fontId="5" fillId="0" borderId="0" xfId="0" applyFont="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0" fillId="0" borderId="0" xfId="0" applyAlignment="1">
      <alignment horizontal="left" vertical="center" wrapText="1"/>
    </xf>
    <xf numFmtId="0" fontId="5" fillId="2" borderId="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0" xfId="0" applyBorder="1" applyAlignment="1">
      <alignment horizontal="left" wrapText="1"/>
    </xf>
    <xf numFmtId="0" fontId="0" fillId="0" borderId="0" xfId="0" applyBorder="1" applyAlignment="1">
      <alignment horizontal="left" wrapText="1"/>
    </xf>
  </cellXfs>
  <cellStyles count="3">
    <cellStyle name="Migliaia" xfId="1" builtinId="3"/>
    <cellStyle name="Normale" xfId="0" builtinId="0"/>
    <cellStyle name="Percentuale" xfId="2"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815340</xdr:colOff>
      <xdr:row>0</xdr:row>
      <xdr:rowOff>144780</xdr:rowOff>
    </xdr:from>
    <xdr:to>
      <xdr:col>0</xdr:col>
      <xdr:colOff>2341880</xdr:colOff>
      <xdr:row>1</xdr:row>
      <xdr:rowOff>304800</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5340" y="144780"/>
          <a:ext cx="1526540" cy="609600"/>
        </a:xfrm>
        <a:prstGeom prst="rect">
          <a:avLst/>
        </a:prstGeom>
      </xdr:spPr>
    </xdr:pic>
    <xdr:clientData/>
  </xdr:twoCellAnchor>
  <xdr:twoCellAnchor editAs="oneCell">
    <xdr:from>
      <xdr:col>5</xdr:col>
      <xdr:colOff>1912620</xdr:colOff>
      <xdr:row>0</xdr:row>
      <xdr:rowOff>38100</xdr:rowOff>
    </xdr:from>
    <xdr:to>
      <xdr:col>6</xdr:col>
      <xdr:colOff>402590</xdr:colOff>
      <xdr:row>1</xdr:row>
      <xdr:rowOff>403860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32470" y="38100"/>
          <a:ext cx="804545" cy="81343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65"/>
  <sheetViews>
    <sheetView tabSelected="1" zoomScale="108" zoomScaleNormal="108" workbookViewId="0">
      <selection activeCell="A3" sqref="A3"/>
    </sheetView>
  </sheetViews>
  <sheetFormatPr defaultColWidth="34.7109375" defaultRowHeight="35.450000000000003" customHeight="1" x14ac:dyDescent="0.25"/>
  <cols>
    <col min="1" max="1" width="51.28515625" style="3" customWidth="1"/>
    <col min="2" max="2" width="13.42578125" style="15" customWidth="1"/>
    <col min="3" max="3" width="9.140625" style="3" bestFit="1" customWidth="1"/>
    <col min="4" max="4" width="10.85546875" style="24" customWidth="1"/>
    <col min="5" max="5" width="11.5703125" style="24" customWidth="1"/>
    <col min="6" max="6" width="34.7109375" style="15"/>
    <col min="7" max="7" width="13.28515625" style="74" bestFit="1" customWidth="1"/>
    <col min="8" max="8" width="15" style="3" customWidth="1"/>
    <col min="9" max="9" width="22.5703125" style="3" bestFit="1" customWidth="1"/>
    <col min="10" max="10" width="12.7109375" style="3" bestFit="1" customWidth="1"/>
    <col min="11" max="16384" width="34.7109375" style="3"/>
  </cols>
  <sheetData>
    <row r="3" spans="1:10" ht="18" customHeight="1" x14ac:dyDescent="0.25">
      <c r="A3" s="16" t="s">
        <v>25</v>
      </c>
      <c r="B3" s="89" t="s">
        <v>28</v>
      </c>
      <c r="C3" s="89"/>
      <c r="D3" s="89"/>
      <c r="E3" s="89"/>
      <c r="F3" s="89"/>
    </row>
    <row r="4" spans="1:10" ht="18" customHeight="1" x14ac:dyDescent="0.25">
      <c r="A4" s="16" t="s">
        <v>26</v>
      </c>
      <c r="B4" s="89" t="s">
        <v>28</v>
      </c>
      <c r="C4" s="89"/>
      <c r="D4" s="89"/>
      <c r="E4" s="89"/>
      <c r="F4" s="89"/>
    </row>
    <row r="5" spans="1:10" ht="18" customHeight="1" x14ac:dyDescent="0.25">
      <c r="A5" s="16" t="s">
        <v>27</v>
      </c>
      <c r="B5" s="105" t="s">
        <v>28</v>
      </c>
      <c r="C5" s="105"/>
      <c r="D5" s="105"/>
      <c r="E5" s="105"/>
      <c r="F5" s="105"/>
    </row>
    <row r="6" spans="1:10" ht="15.75" customHeight="1" thickBot="1" x14ac:dyDescent="0.3">
      <c r="A6" s="16"/>
      <c r="B6" s="104"/>
      <c r="C6" s="104"/>
      <c r="D6" s="104"/>
      <c r="E6" s="104"/>
      <c r="F6" s="104"/>
    </row>
    <row r="7" spans="1:10" ht="35.450000000000003" customHeight="1" thickBot="1" x14ac:dyDescent="0.3">
      <c r="A7" s="40" t="s">
        <v>20</v>
      </c>
      <c r="B7" s="101" t="s">
        <v>0</v>
      </c>
      <c r="C7" s="102"/>
      <c r="D7" s="102"/>
      <c r="E7" s="103"/>
      <c r="F7" s="99" t="s">
        <v>18</v>
      </c>
      <c r="G7" s="99" t="s">
        <v>56</v>
      </c>
      <c r="I7" s="87" t="s">
        <v>69</v>
      </c>
      <c r="J7" s="88"/>
    </row>
    <row r="8" spans="1:10" ht="51.6" customHeight="1" thickBot="1" x14ac:dyDescent="0.3">
      <c r="A8" s="41" t="s">
        <v>1</v>
      </c>
      <c r="B8" s="36" t="s">
        <v>21</v>
      </c>
      <c r="C8" s="37" t="s">
        <v>2</v>
      </c>
      <c r="D8" s="38" t="s">
        <v>49</v>
      </c>
      <c r="E8" s="39" t="s">
        <v>50</v>
      </c>
      <c r="F8" s="100"/>
      <c r="G8" s="100"/>
      <c r="I8" s="83" t="s">
        <v>68</v>
      </c>
      <c r="J8" s="84" t="s">
        <v>56</v>
      </c>
    </row>
    <row r="9" spans="1:10" ht="35.450000000000003" customHeight="1" thickBot="1" x14ac:dyDescent="0.3">
      <c r="A9" s="58" t="s">
        <v>3</v>
      </c>
      <c r="B9" s="59"/>
      <c r="C9" s="60"/>
      <c r="D9" s="61"/>
      <c r="E9" s="62"/>
      <c r="F9" s="66"/>
      <c r="G9" s="75"/>
      <c r="I9" s="85" t="s">
        <v>67</v>
      </c>
      <c r="J9" s="86">
        <f>G15+G26+G33</f>
        <v>0</v>
      </c>
    </row>
    <row r="10" spans="1:10" ht="35.450000000000003" customHeight="1" x14ac:dyDescent="0.25">
      <c r="A10" s="6" t="s">
        <v>31</v>
      </c>
      <c r="B10" s="26"/>
      <c r="C10" s="5"/>
      <c r="D10" s="18"/>
      <c r="E10" s="32"/>
      <c r="F10" s="67"/>
      <c r="G10" s="76"/>
    </row>
    <row r="11" spans="1:10" ht="35.450000000000003" customHeight="1" x14ac:dyDescent="0.25">
      <c r="A11" s="7" t="s">
        <v>58</v>
      </c>
      <c r="B11" s="26" t="s">
        <v>4</v>
      </c>
      <c r="C11" s="5"/>
      <c r="D11" s="18"/>
      <c r="E11" s="32">
        <f>C11*D11</f>
        <v>0</v>
      </c>
      <c r="F11" s="67"/>
      <c r="G11" s="76"/>
    </row>
    <row r="12" spans="1:10" ht="35.450000000000003" customHeight="1" x14ac:dyDescent="0.25">
      <c r="A12" s="7" t="s">
        <v>59</v>
      </c>
      <c r="B12" s="26" t="s">
        <v>4</v>
      </c>
      <c r="C12" s="5"/>
      <c r="D12" s="18"/>
      <c r="E12" s="32">
        <f>C12*D12</f>
        <v>0</v>
      </c>
      <c r="F12" s="67"/>
      <c r="G12" s="76"/>
    </row>
    <row r="13" spans="1:10" ht="35.450000000000003" customHeight="1" x14ac:dyDescent="0.25">
      <c r="A13" s="6" t="s">
        <v>60</v>
      </c>
      <c r="B13" s="26"/>
      <c r="C13" s="5"/>
      <c r="D13" s="18"/>
      <c r="E13" s="32"/>
      <c r="F13" s="67"/>
      <c r="G13" s="76"/>
    </row>
    <row r="14" spans="1:10" ht="35.450000000000003" customHeight="1" x14ac:dyDescent="0.25">
      <c r="A14" s="7" t="s">
        <v>61</v>
      </c>
      <c r="B14" s="26" t="s">
        <v>5</v>
      </c>
      <c r="C14" s="5"/>
      <c r="D14" s="18"/>
      <c r="E14" s="32">
        <f>C14*D14</f>
        <v>0</v>
      </c>
      <c r="F14" s="67"/>
      <c r="G14" s="76"/>
    </row>
    <row r="15" spans="1:10" ht="35.450000000000003" customHeight="1" x14ac:dyDescent="0.25">
      <c r="A15" s="8" t="s">
        <v>6</v>
      </c>
      <c r="B15" s="27"/>
      <c r="C15" s="9"/>
      <c r="D15" s="19"/>
      <c r="E15" s="42">
        <f>SUM(E9:E14)</f>
        <v>0</v>
      </c>
      <c r="F15" s="68"/>
      <c r="G15" s="79">
        <f>IF($E$55=0,0,E15/$E$55)</f>
        <v>0</v>
      </c>
    </row>
    <row r="16" spans="1:10" ht="35.450000000000003" customHeight="1" x14ac:dyDescent="0.25">
      <c r="A16" s="1" t="s">
        <v>36</v>
      </c>
      <c r="B16" s="25"/>
      <c r="C16" s="4"/>
      <c r="D16" s="17"/>
      <c r="E16" s="31"/>
      <c r="F16" s="67"/>
      <c r="G16" s="76"/>
    </row>
    <row r="17" spans="1:7" ht="35.450000000000003" customHeight="1" x14ac:dyDescent="0.25">
      <c r="A17" s="10" t="s">
        <v>62</v>
      </c>
      <c r="B17" s="28" t="s">
        <v>4</v>
      </c>
      <c r="C17" s="11"/>
      <c r="D17" s="20"/>
      <c r="E17" s="32">
        <f>C17*D17</f>
        <v>0</v>
      </c>
      <c r="F17" s="67"/>
      <c r="G17" s="76"/>
    </row>
    <row r="18" spans="1:7" ht="35.450000000000003" customHeight="1" x14ac:dyDescent="0.25">
      <c r="A18" s="8" t="s">
        <v>7</v>
      </c>
      <c r="B18" s="27"/>
      <c r="C18" s="9"/>
      <c r="D18" s="21"/>
      <c r="E18" s="33">
        <f>SUM(E16:E17)</f>
        <v>0</v>
      </c>
      <c r="F18" s="68"/>
      <c r="G18" s="79">
        <f>IF($E$55=0,0,E18/$E$55)</f>
        <v>0</v>
      </c>
    </row>
    <row r="19" spans="1:7" ht="35.450000000000003" customHeight="1" x14ac:dyDescent="0.25">
      <c r="A19" s="1" t="s">
        <v>35</v>
      </c>
      <c r="B19" s="25"/>
      <c r="C19" s="4"/>
      <c r="D19" s="17"/>
      <c r="E19" s="31"/>
      <c r="F19" s="67"/>
      <c r="G19" s="76"/>
    </row>
    <row r="20" spans="1:7" ht="35.450000000000003" customHeight="1" x14ac:dyDescent="0.25">
      <c r="A20" s="10" t="s">
        <v>57</v>
      </c>
      <c r="B20" s="28"/>
      <c r="C20" s="11"/>
      <c r="D20" s="20"/>
      <c r="E20" s="34"/>
      <c r="F20" s="67"/>
      <c r="G20" s="76"/>
    </row>
    <row r="21" spans="1:7" ht="35.450000000000003" customHeight="1" x14ac:dyDescent="0.25">
      <c r="A21" s="10" t="s">
        <v>51</v>
      </c>
      <c r="B21" s="28"/>
      <c r="C21" s="11"/>
      <c r="D21" s="20"/>
      <c r="E21" s="32">
        <f>C21*D21</f>
        <v>0</v>
      </c>
      <c r="F21" s="67"/>
      <c r="G21" s="76"/>
    </row>
    <row r="22" spans="1:7" ht="35.450000000000003" customHeight="1" x14ac:dyDescent="0.25">
      <c r="A22" s="10" t="s">
        <v>8</v>
      </c>
      <c r="B22" s="28"/>
      <c r="C22" s="11"/>
      <c r="D22" s="20"/>
      <c r="E22" s="34"/>
      <c r="F22" s="67"/>
      <c r="G22" s="76"/>
    </row>
    <row r="23" spans="1:7" ht="35.450000000000003" customHeight="1" x14ac:dyDescent="0.25">
      <c r="A23" s="10" t="s">
        <v>52</v>
      </c>
      <c r="B23" s="28"/>
      <c r="C23" s="11"/>
      <c r="D23" s="20"/>
      <c r="E23" s="32">
        <f>C23*D23</f>
        <v>0</v>
      </c>
      <c r="F23" s="67"/>
      <c r="G23" s="76"/>
    </row>
    <row r="24" spans="1:7" ht="35.450000000000003" customHeight="1" x14ac:dyDescent="0.25">
      <c r="A24" s="10" t="s">
        <v>63</v>
      </c>
      <c r="B24" s="28"/>
      <c r="C24" s="11"/>
      <c r="D24" s="20"/>
      <c r="E24" s="34"/>
      <c r="F24" s="67"/>
      <c r="G24" s="76"/>
    </row>
    <row r="25" spans="1:7" ht="35.450000000000003" customHeight="1" x14ac:dyDescent="0.25">
      <c r="A25" s="10" t="s">
        <v>53</v>
      </c>
      <c r="B25" s="28"/>
      <c r="C25" s="11"/>
      <c r="D25" s="20"/>
      <c r="E25" s="32">
        <f>C25*D25</f>
        <v>0</v>
      </c>
      <c r="F25" s="67"/>
      <c r="G25" s="76"/>
    </row>
    <row r="26" spans="1:7" ht="35.450000000000003" customHeight="1" x14ac:dyDescent="0.25">
      <c r="A26" s="8" t="s">
        <v>9</v>
      </c>
      <c r="B26" s="27"/>
      <c r="C26" s="9"/>
      <c r="D26" s="21"/>
      <c r="E26" s="33">
        <f>SUM(E19:E25)</f>
        <v>0</v>
      </c>
      <c r="F26" s="68"/>
      <c r="G26" s="79">
        <f>IF($E$55=0,0,E26/$E$55)</f>
        <v>0</v>
      </c>
    </row>
    <row r="27" spans="1:7" ht="35.450000000000003" customHeight="1" x14ac:dyDescent="0.25">
      <c r="A27" s="2" t="s">
        <v>29</v>
      </c>
      <c r="B27" s="26"/>
      <c r="C27" s="5"/>
      <c r="D27" s="18"/>
      <c r="E27" s="32"/>
      <c r="F27" s="67"/>
      <c r="G27" s="76"/>
    </row>
    <row r="28" spans="1:7" ht="35.450000000000003" customHeight="1" x14ac:dyDescent="0.25">
      <c r="A28" s="12" t="s">
        <v>10</v>
      </c>
      <c r="B28" s="26" t="s">
        <v>4</v>
      </c>
      <c r="C28" s="5"/>
      <c r="D28" s="18"/>
      <c r="E28" s="32">
        <f>C28*D28</f>
        <v>0</v>
      </c>
      <c r="F28" s="67"/>
      <c r="G28" s="76"/>
    </row>
    <row r="29" spans="1:7" ht="35.450000000000003" customHeight="1" x14ac:dyDescent="0.25">
      <c r="A29" s="12" t="s">
        <v>11</v>
      </c>
      <c r="B29" s="26" t="s">
        <v>4</v>
      </c>
      <c r="C29" s="5"/>
      <c r="D29" s="18"/>
      <c r="E29" s="32">
        <f>C29*D29</f>
        <v>0</v>
      </c>
      <c r="F29" s="67"/>
      <c r="G29" s="76"/>
    </row>
    <row r="30" spans="1:7" ht="35.450000000000003" customHeight="1" x14ac:dyDescent="0.25">
      <c r="A30" s="10" t="s">
        <v>12</v>
      </c>
      <c r="B30" s="28" t="s">
        <v>4</v>
      </c>
      <c r="C30" s="11"/>
      <c r="D30" s="20"/>
      <c r="E30" s="32">
        <f>C30*D30</f>
        <v>0</v>
      </c>
      <c r="F30" s="67"/>
      <c r="G30" s="76"/>
    </row>
    <row r="31" spans="1:7" ht="35.450000000000003" customHeight="1" x14ac:dyDescent="0.25">
      <c r="A31" s="12" t="s">
        <v>13</v>
      </c>
      <c r="B31" s="26" t="s">
        <v>4</v>
      </c>
      <c r="C31" s="5"/>
      <c r="D31" s="18"/>
      <c r="E31" s="32"/>
      <c r="F31" s="67"/>
      <c r="G31" s="76"/>
    </row>
    <row r="32" spans="1:7" ht="35.450000000000003" customHeight="1" x14ac:dyDescent="0.25">
      <c r="A32" s="10" t="s">
        <v>54</v>
      </c>
      <c r="B32" s="26" t="s">
        <v>4</v>
      </c>
      <c r="C32" s="11"/>
      <c r="D32" s="20"/>
      <c r="E32" s="32">
        <f>C32*D32</f>
        <v>0</v>
      </c>
      <c r="F32" s="67"/>
      <c r="G32" s="76"/>
    </row>
    <row r="33" spans="1:7" ht="35.450000000000003" customHeight="1" x14ac:dyDescent="0.25">
      <c r="A33" s="8" t="s">
        <v>14</v>
      </c>
      <c r="B33" s="29"/>
      <c r="C33" s="13"/>
      <c r="D33" s="22"/>
      <c r="E33" s="33">
        <f>SUM(E27:E32)</f>
        <v>0</v>
      </c>
      <c r="F33" s="68"/>
      <c r="G33" s="79">
        <f>IF($E$55=0,0,E33/$E$55)</f>
        <v>0</v>
      </c>
    </row>
    <row r="34" spans="1:7" ht="35.450000000000003" customHeight="1" x14ac:dyDescent="0.25">
      <c r="A34" s="1" t="s">
        <v>39</v>
      </c>
      <c r="B34" s="25"/>
      <c r="C34" s="4"/>
      <c r="D34" s="17"/>
      <c r="E34" s="31"/>
      <c r="F34" s="67"/>
      <c r="G34" s="76"/>
    </row>
    <row r="35" spans="1:7" ht="35.450000000000003" customHeight="1" x14ac:dyDescent="0.25">
      <c r="A35" s="10" t="s">
        <v>64</v>
      </c>
      <c r="B35" s="26"/>
      <c r="C35" s="5"/>
      <c r="D35" s="18"/>
      <c r="E35" s="32">
        <f t="shared" ref="E35:E36" si="0">C35*D35</f>
        <v>0</v>
      </c>
      <c r="F35" s="67"/>
      <c r="G35" s="76"/>
    </row>
    <row r="36" spans="1:7" ht="35.450000000000003" customHeight="1" x14ac:dyDescent="0.25">
      <c r="A36" s="10" t="s">
        <v>65</v>
      </c>
      <c r="B36" s="28"/>
      <c r="C36" s="11"/>
      <c r="D36" s="20"/>
      <c r="E36" s="32">
        <f t="shared" si="0"/>
        <v>0</v>
      </c>
      <c r="F36" s="67"/>
      <c r="G36" s="76"/>
    </row>
    <row r="37" spans="1:7" ht="35.450000000000003" customHeight="1" x14ac:dyDescent="0.25">
      <c r="A37" s="10" t="s">
        <v>66</v>
      </c>
      <c r="B37" s="28"/>
      <c r="C37" s="11"/>
      <c r="D37" s="20"/>
      <c r="E37" s="34"/>
      <c r="F37" s="67"/>
      <c r="G37" s="76"/>
    </row>
    <row r="38" spans="1:7" ht="35.450000000000003" customHeight="1" x14ac:dyDescent="0.25">
      <c r="A38" s="10" t="s">
        <v>70</v>
      </c>
      <c r="B38" s="28"/>
      <c r="C38" s="11"/>
      <c r="D38" s="20"/>
      <c r="E38" s="32">
        <f>C38*D38</f>
        <v>0</v>
      </c>
      <c r="F38" s="67"/>
      <c r="G38" s="76"/>
    </row>
    <row r="39" spans="1:7" ht="35.450000000000003" customHeight="1" x14ac:dyDescent="0.25">
      <c r="A39" s="8" t="s">
        <v>15</v>
      </c>
      <c r="B39" s="29"/>
      <c r="C39" s="13"/>
      <c r="D39" s="22"/>
      <c r="E39" s="33">
        <f>SUM(E34:E38)</f>
        <v>0</v>
      </c>
      <c r="F39" s="68"/>
      <c r="G39" s="79">
        <f>IF($E$55=0,0,E39/$E$55)</f>
        <v>0</v>
      </c>
    </row>
    <row r="40" spans="1:7" ht="35.450000000000003" customHeight="1" x14ac:dyDescent="0.25">
      <c r="A40" s="1" t="s">
        <v>16</v>
      </c>
      <c r="B40" s="30"/>
      <c r="C40" s="14"/>
      <c r="D40" s="23"/>
      <c r="E40" s="35"/>
      <c r="F40" s="67"/>
      <c r="G40" s="76"/>
    </row>
    <row r="41" spans="1:7" ht="35.450000000000003" customHeight="1" x14ac:dyDescent="0.25">
      <c r="A41" s="91" t="s">
        <v>43</v>
      </c>
      <c r="B41" s="92"/>
      <c r="C41" s="92"/>
      <c r="D41" s="92"/>
      <c r="E41" s="93"/>
      <c r="F41" s="69"/>
      <c r="G41" s="81"/>
    </row>
    <row r="42" spans="1:7" ht="35.450000000000003" customHeight="1" x14ac:dyDescent="0.25">
      <c r="A42" s="10" t="s">
        <v>22</v>
      </c>
      <c r="B42" s="28"/>
      <c r="C42" s="11"/>
      <c r="D42" s="20"/>
      <c r="E42" s="32">
        <f>C42*D42</f>
        <v>0</v>
      </c>
      <c r="F42" s="67"/>
      <c r="G42" s="76"/>
    </row>
    <row r="43" spans="1:7" ht="35.450000000000003" customHeight="1" x14ac:dyDescent="0.25">
      <c r="A43" s="10" t="s">
        <v>23</v>
      </c>
      <c r="B43" s="28"/>
      <c r="C43" s="11"/>
      <c r="D43" s="20"/>
      <c r="E43" s="32">
        <f>C43*D43</f>
        <v>0</v>
      </c>
      <c r="F43" s="67"/>
      <c r="G43" s="76"/>
    </row>
    <row r="44" spans="1:7" ht="35.450000000000003" customHeight="1" x14ac:dyDescent="0.25">
      <c r="A44" s="10" t="s">
        <v>44</v>
      </c>
      <c r="B44" s="28"/>
      <c r="C44" s="11"/>
      <c r="D44" s="20"/>
      <c r="E44" s="32">
        <f>C44*D44</f>
        <v>0</v>
      </c>
      <c r="F44" s="67"/>
      <c r="G44" s="76"/>
    </row>
    <row r="45" spans="1:7" s="16" customFormat="1" ht="35.450000000000003" customHeight="1" x14ac:dyDescent="0.25">
      <c r="A45" s="43" t="s">
        <v>47</v>
      </c>
      <c r="B45" s="44"/>
      <c r="C45" s="45"/>
      <c r="D45" s="46"/>
      <c r="E45" s="47">
        <f>SUM(E42:E44)</f>
        <v>0</v>
      </c>
      <c r="F45" s="70"/>
      <c r="G45" s="80">
        <f>IF($E$55=0,0,E45/$E$55)</f>
        <v>0</v>
      </c>
    </row>
    <row r="46" spans="1:7" ht="16.5" customHeight="1" x14ac:dyDescent="0.25">
      <c r="A46" s="10"/>
      <c r="B46" s="28"/>
      <c r="C46" s="11"/>
      <c r="D46" s="20"/>
      <c r="E46" s="34"/>
      <c r="F46" s="67"/>
      <c r="G46" s="76"/>
    </row>
    <row r="47" spans="1:7" ht="35.450000000000003" customHeight="1" x14ac:dyDescent="0.25">
      <c r="A47" s="91" t="s">
        <v>42</v>
      </c>
      <c r="B47" s="92"/>
      <c r="C47" s="92"/>
      <c r="D47" s="92"/>
      <c r="E47" s="93"/>
      <c r="F47" s="69"/>
      <c r="G47" s="81"/>
    </row>
    <row r="48" spans="1:7" ht="35.450000000000003" customHeight="1" x14ac:dyDescent="0.25">
      <c r="A48" s="10" t="s">
        <v>24</v>
      </c>
      <c r="B48" s="28"/>
      <c r="C48" s="11"/>
      <c r="D48" s="20"/>
      <c r="E48" s="32">
        <f>C48*D48</f>
        <v>0</v>
      </c>
      <c r="F48" s="67"/>
      <c r="G48" s="76"/>
    </row>
    <row r="49" spans="1:7" ht="35.450000000000003" customHeight="1" x14ac:dyDescent="0.25">
      <c r="A49" s="10" t="s">
        <v>45</v>
      </c>
      <c r="B49" s="28"/>
      <c r="C49" s="11"/>
      <c r="D49" s="20"/>
      <c r="E49" s="32">
        <f>C49*D49</f>
        <v>0</v>
      </c>
      <c r="F49" s="67"/>
      <c r="G49" s="76"/>
    </row>
    <row r="50" spans="1:7" ht="35.450000000000003" customHeight="1" x14ac:dyDescent="0.25">
      <c r="A50" s="10" t="s">
        <v>46</v>
      </c>
      <c r="B50" s="28"/>
      <c r="C50" s="11"/>
      <c r="D50" s="20"/>
      <c r="E50" s="32">
        <f>C50*D50</f>
        <v>0</v>
      </c>
      <c r="F50" s="67"/>
      <c r="G50" s="76"/>
    </row>
    <row r="51" spans="1:7" s="16" customFormat="1" ht="35.450000000000003" customHeight="1" x14ac:dyDescent="0.25">
      <c r="A51" s="43" t="s">
        <v>48</v>
      </c>
      <c r="B51" s="44"/>
      <c r="C51" s="45"/>
      <c r="D51" s="46"/>
      <c r="E51" s="47">
        <f>SUM(E48:E50)</f>
        <v>0</v>
      </c>
      <c r="F51" s="70"/>
      <c r="G51" s="80">
        <f>IF($E$55=0,0,E51/$E$55)</f>
        <v>0</v>
      </c>
    </row>
    <row r="52" spans="1:7" ht="20.25" customHeight="1" x14ac:dyDescent="0.25">
      <c r="A52" s="53"/>
      <c r="B52" s="54"/>
      <c r="C52" s="55"/>
      <c r="D52" s="56"/>
      <c r="E52" s="57"/>
      <c r="F52" s="71"/>
      <c r="G52" s="77"/>
    </row>
    <row r="53" spans="1:7" ht="35.450000000000003" customHeight="1" x14ac:dyDescent="0.25">
      <c r="A53" s="63" t="s">
        <v>17</v>
      </c>
      <c r="B53" s="95"/>
      <c r="C53" s="95"/>
      <c r="D53" s="95"/>
      <c r="E53" s="33">
        <f>E51+E45</f>
        <v>0</v>
      </c>
      <c r="F53" s="68"/>
      <c r="G53" s="79">
        <f>IF($E$55=0,0,E53/$E$55)</f>
        <v>0</v>
      </c>
    </row>
    <row r="54" spans="1:7" ht="19.5" customHeight="1" thickBot="1" x14ac:dyDescent="0.3">
      <c r="A54" s="48"/>
      <c r="B54" s="49"/>
      <c r="C54" s="50"/>
      <c r="D54" s="51"/>
      <c r="E54" s="52"/>
      <c r="F54" s="72"/>
      <c r="G54" s="78"/>
    </row>
    <row r="55" spans="1:7" ht="35.450000000000003" customHeight="1" thickBot="1" x14ac:dyDescent="0.3">
      <c r="A55" s="64" t="s">
        <v>30</v>
      </c>
      <c r="B55" s="96"/>
      <c r="C55" s="97"/>
      <c r="D55" s="98"/>
      <c r="E55" s="65">
        <f>SUM(E53+E39+E33+E26+E18+E15)</f>
        <v>0</v>
      </c>
      <c r="F55" s="73"/>
      <c r="G55" s="82"/>
    </row>
    <row r="56" spans="1:7" ht="35.450000000000003" customHeight="1" x14ac:dyDescent="0.25">
      <c r="A56" s="15"/>
    </row>
    <row r="57" spans="1:7" ht="57" customHeight="1" x14ac:dyDescent="0.25">
      <c r="A57" s="94" t="s">
        <v>19</v>
      </c>
      <c r="B57" s="94"/>
      <c r="C57" s="94"/>
      <c r="D57" s="94"/>
      <c r="E57" s="94"/>
      <c r="F57" s="94"/>
    </row>
    <row r="58" spans="1:7" ht="30.75" customHeight="1" x14ac:dyDescent="0.25">
      <c r="A58" s="90" t="s">
        <v>55</v>
      </c>
      <c r="B58" s="90"/>
      <c r="C58" s="90"/>
      <c r="D58" s="90"/>
      <c r="E58" s="90"/>
      <c r="F58" s="90"/>
    </row>
    <row r="59" spans="1:7" ht="38.25" customHeight="1" x14ac:dyDescent="0.25">
      <c r="A59" s="90" t="s">
        <v>32</v>
      </c>
      <c r="B59" s="90"/>
      <c r="C59" s="90"/>
      <c r="D59" s="90"/>
      <c r="E59" s="90"/>
      <c r="F59" s="90"/>
    </row>
    <row r="60" spans="1:7" ht="110.25" customHeight="1" x14ac:dyDescent="0.25">
      <c r="A60" s="90" t="s">
        <v>33</v>
      </c>
      <c r="B60" s="90"/>
      <c r="C60" s="90"/>
      <c r="D60" s="90"/>
      <c r="E60" s="90"/>
      <c r="F60" s="90"/>
    </row>
    <row r="61" spans="1:7" ht="56.25" customHeight="1" x14ac:dyDescent="0.25">
      <c r="A61" s="90" t="s">
        <v>34</v>
      </c>
      <c r="B61" s="90"/>
      <c r="C61" s="90"/>
      <c r="D61" s="90"/>
      <c r="E61" s="90"/>
      <c r="F61" s="90"/>
    </row>
    <row r="62" spans="1:7" ht="26.25" customHeight="1" x14ac:dyDescent="0.25">
      <c r="A62" s="90" t="s">
        <v>37</v>
      </c>
      <c r="B62" s="90"/>
      <c r="C62" s="90"/>
      <c r="D62" s="90"/>
      <c r="E62" s="90"/>
      <c r="F62" s="90"/>
    </row>
    <row r="63" spans="1:7" ht="21.75" customHeight="1" x14ac:dyDescent="0.25">
      <c r="A63" s="90" t="s">
        <v>38</v>
      </c>
      <c r="B63" s="90"/>
      <c r="C63" s="90"/>
      <c r="D63" s="90"/>
      <c r="E63" s="90"/>
      <c r="F63" s="90"/>
    </row>
    <row r="64" spans="1:7" ht="35.450000000000003" customHeight="1" x14ac:dyDescent="0.25">
      <c r="A64" s="90" t="s">
        <v>40</v>
      </c>
      <c r="B64" s="90"/>
      <c r="C64" s="90"/>
      <c r="D64" s="90"/>
      <c r="E64" s="90"/>
      <c r="F64" s="90"/>
    </row>
    <row r="65" spans="1:6" ht="35.450000000000003" customHeight="1" x14ac:dyDescent="0.25">
      <c r="A65" s="90" t="s">
        <v>41</v>
      </c>
      <c r="B65" s="90"/>
      <c r="C65" s="90"/>
      <c r="D65" s="90"/>
      <c r="E65" s="90"/>
      <c r="F65" s="90"/>
    </row>
  </sheetData>
  <dataConsolidate/>
  <mergeCells count="20">
    <mergeCell ref="A65:F65"/>
    <mergeCell ref="A58:F58"/>
    <mergeCell ref="A59:F59"/>
    <mergeCell ref="A60:F60"/>
    <mergeCell ref="A61:F61"/>
    <mergeCell ref="A62:F62"/>
    <mergeCell ref="A64:F64"/>
    <mergeCell ref="A47:E47"/>
    <mergeCell ref="A57:F57"/>
    <mergeCell ref="B53:D53"/>
    <mergeCell ref="B55:D55"/>
    <mergeCell ref="I7:J7"/>
    <mergeCell ref="B3:F3"/>
    <mergeCell ref="B4:F4"/>
    <mergeCell ref="B5:F5"/>
    <mergeCell ref="A63:F63"/>
    <mergeCell ref="A41:E41"/>
    <mergeCell ref="F7:F8"/>
    <mergeCell ref="B7:E7"/>
    <mergeCell ref="G7:G8"/>
  </mergeCells>
  <conditionalFormatting sqref="J9">
    <cfRule type="cellIs" dxfId="0" priority="2" operator="greaterThan">
      <formula>0.35</formula>
    </cfRule>
  </conditionalFormatting>
  <pageMargins left="0.7" right="0.7" top="0.75" bottom="0.75" header="0.3" footer="0.3"/>
  <pageSetup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Overall Budget</vt:lpstr>
      <vt:lpstr>'Overall Budget'!Area_stampa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Finance Manager</cp:lastModifiedBy>
  <cp:lastPrinted>2026-03-11T05:40:51Z</cp:lastPrinted>
  <dcterms:created xsi:type="dcterms:W3CDTF">2024-11-17T08:27:39Z</dcterms:created>
  <dcterms:modified xsi:type="dcterms:W3CDTF">2026-04-11T14:49:18Z</dcterms:modified>
</cp:coreProperties>
</file>